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10716" windowHeight="5748"/>
  </bookViews>
  <sheets>
    <sheet name="Munk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0" i="1" l="1"/>
  <c r="I36" i="1"/>
  <c r="I33" i="1"/>
  <c r="I30" i="1"/>
  <c r="I26" i="1"/>
  <c r="I22" i="1"/>
  <c r="I16" i="1"/>
  <c r="I13" i="1"/>
  <c r="I11" i="1"/>
  <c r="I8" i="1"/>
  <c r="I3" i="1"/>
  <c r="I40" i="1" l="1"/>
</calcChain>
</file>

<file path=xl/sharedStrings.xml><?xml version="1.0" encoding="utf-8"?>
<sst xmlns="http://schemas.openxmlformats.org/spreadsheetml/2006/main" count="133" uniqueCount="133">
  <si>
    <t>Értékelési terület</t>
  </si>
  <si>
    <t>Értékelési szempont</t>
  </si>
  <si>
    <t>Magyarázat</t>
  </si>
  <si>
    <t>Szempontok adatforrásai</t>
  </si>
  <si>
    <t>Érték 1-6-ig</t>
  </si>
  <si>
    <t>Munkakör értékelése</t>
  </si>
  <si>
    <t>1.</t>
  </si>
  <si>
    <t>Képzettség - szakképzettség</t>
  </si>
  <si>
    <t>Szakirányú végzettség</t>
  </si>
  <si>
    <t>A tanított szakmának, tantárgynak megfelelő szakirányú végzettség, vezetői munkakörhöz előírt végzettség</t>
  </si>
  <si>
    <t>oklevelek, bizonyítványok, tanúsítványok</t>
  </si>
  <si>
    <t>Pedagógiai végzettség</t>
  </si>
  <si>
    <t>Tanári, szakoktatói végzettség</t>
  </si>
  <si>
    <t>Szakirányú továbbképzés</t>
  </si>
  <si>
    <t>Szakmai, pedagógiai, vezetői továbbképzések</t>
  </si>
  <si>
    <t>Nyelvismeret</t>
  </si>
  <si>
    <t>Igazolt nyelvismeret</t>
  </si>
  <si>
    <t>Megállapítás:
6: az "5" túl további szakirányú diploma, szakvizsga, továbbképzések (akkreditát vagy vállalati környezetben töltött vagy egyéb jogszabályban nevesített),  szakképzésben hasznosítható nyelvismeret (az intézmény számára hasznos további kompetenciák); 
5: szakirányú + pedagógiai végzettség (diploma, szakvizsga); 
4: jogszabályban előírt szakirányú végzettség, pedagógiai végzettség nélkül; 
3: szakirányú szakmai végzettség + felsőfokú végzettség; 
2: középfokú szakirányú végzettség (érettségi) + mestervizsga; 
1: középfokú szakirányú végzettség</t>
  </si>
  <si>
    <t>2.</t>
  </si>
  <si>
    <t>Szakmai tapasztalat</t>
  </si>
  <si>
    <t>Pedagógusként eltöltötött idő, azon belül vezetői tapasztalat</t>
  </si>
  <si>
    <t>Szakmai gyakorlati (oktatói), azon belül vezetői tapasztalat</t>
  </si>
  <si>
    <t>szakmai önéletrajz (KIRA adatok)</t>
  </si>
  <si>
    <t>Az oktatói pályára szakirányú munkaerőpiaci tapasztalattal érkező oktatók, vezetők szakirányú gyakorlati ideje. Munkaerőpiacon, oktatásirányítói területen szerzett vezetői tapasztalat.</t>
  </si>
  <si>
    <t>Nemzetközi szakirányú tapasztalat</t>
  </si>
  <si>
    <t>A fenti gyakorlati tapasztalat külföldön</t>
  </si>
  <si>
    <t>3.</t>
  </si>
  <si>
    <t>Munkaerőpiaci érték</t>
  </si>
  <si>
    <t xml:space="preserve">Szervezeten belüli hatása az intézményi eredményességre, vezetői szerepe </t>
  </si>
  <si>
    <t xml:space="preserve">Az intézményen belül az intézmény eredményességére gyakorolt közvetlen hatása </t>
  </si>
  <si>
    <t>az intézményi jövőkép és stratégia alapján meghatározott munkaköri értékek</t>
  </si>
  <si>
    <t>Stratégiai szakterület, vezetői szerep</t>
  </si>
  <si>
    <t>Vezetői kompetenciák</t>
  </si>
  <si>
    <t>4.</t>
  </si>
  <si>
    <t>Szakmai felkészültség</t>
  </si>
  <si>
    <t>Vezetői tudása biztos, megalapozott, korszerű. Szakmai-pedagógiai céljai elérése érdekében képzi önmagát.</t>
  </si>
  <si>
    <t>A korszerű ismeretek beépítését segíti és támogatja a tanulás-tanítás folyamatába.</t>
  </si>
  <si>
    <t>Figyelemmel kíséri és információt biztosít a munkatársaknak, támogatja a szakmai területnek megfelelő változó tartalmak és a duális partneri elvárások beépítését a tanulási-tanítási folyamatba.</t>
  </si>
  <si>
    <t>tervezési dokumentumok, oktatói vélemények, munkaerőpiaci, duális partneri visszajelzések</t>
  </si>
  <si>
    <t>Szakmai céljaihoz illeszkedve tudatosan tervezi szakmai munkáját, oktatói és vezetői karrierjét.</t>
  </si>
  <si>
    <t>Szakmai munkáját reálisan értékeli, tisztában van értékeivel, nyitott annak fejlesztésére. Biztos szakmai tudás jellemzi a korszerű pedagógia és a helyzetfüggő vezetés területén. Szakmai és vezetői tudását jól alkalmazza a gyakorlatban.</t>
  </si>
  <si>
    <t>tervezési dokumentumok, oktatói vélemények, duális partneri visszajelzések</t>
  </si>
  <si>
    <t>5.</t>
  </si>
  <si>
    <t>Pedagógiai folyamatok irányítása</t>
  </si>
  <si>
    <t xml:space="preserve">Vezetői munkájában érvényesül a folyamatos minőségfejlesztés logikája (PDCA logika). Ismeri, és a tervezési dokumentumok tartalmazzák ezeket a célokat,  melyek alapján a fejlesztéseket megtervezi. </t>
  </si>
  <si>
    <t>tervezési dokumentumok, munkatervek és beszámolók</t>
  </si>
  <si>
    <t>Biztosítja, támogatja a korszerű szakmai tartalmak, a módszertan és a digitális oktatás alkalmazását. Irányítja az oktatók pedagógiai tervező munkáját.</t>
  </si>
  <si>
    <t>munkatervek  és beszámolók, oktatói vélemények</t>
  </si>
  <si>
    <t>Vezetői munkájával ösztönzi és támogatja a szociális tanulásban rejlő lehetőségeket, az oktatók közösségépítő, személyiségfejlesztő tevékenységét.</t>
  </si>
  <si>
    <t>Vezetői munkájában segíti a közösségépítést, a tanulók együttműködését. Elvárja az oktatók személyiségfejlesztő, egyénre szabott pedagógiai munkáját.</t>
  </si>
  <si>
    <t>tanulói vélemények, oktatói vélemények</t>
  </si>
  <si>
    <t>Irányítja a szakmai és közismereti oktatók együttműködését,  értékelési rendszerük összehangolását. Elősegíti az együttműködést a szakmai oktatók és a  duális képzőhely között, a szakmai tartalom, a korszerű módszertan és az összehangolt  értékelési rendszer területén.</t>
  </si>
  <si>
    <t>munkatervek, beszámolók, oktatói és duális partneri vélemények</t>
  </si>
  <si>
    <t>munkatervek és beszámolók, továbbképzési program, beiskolázási terv, mérési dokumentumok</t>
  </si>
  <si>
    <t>A külső, belső mérési eredmények és a tanulói eredmények (vizsgák, értékelések, partneri visszajelzések) alapján fejleszti a pedagógiai folyamatokat.</t>
  </si>
  <si>
    <t>A mérési eredmények alapján rendszeresen felülvizsgálja a célokat, a működési folyamatokat, és ez alapján pedagógiai fejlesztéseket valósít meg.</t>
  </si>
  <si>
    <t>munkatervek és beszámolók, intézményi alapdokumentumok, oktatói,  tanulói és duális partneri vélemények</t>
  </si>
  <si>
    <t>6.</t>
  </si>
  <si>
    <t>Változások kezelése</t>
  </si>
  <si>
    <t>A jövőkép, a célok megfogalmazása és a feladatok tanévekre bontása során figyelembe veszi az intézmény külső és belső környezetét, a folyamatban lévő és várható munkaerő-piaci változásokat.</t>
  </si>
  <si>
    <t>Kialakítja és működteti az - intézmény jövőbeni lehetőségeit, irányait befolyásoló, meghatározó - információk, adatok gyűjtésének és elemzésének, feldolgozásának rendszerét.</t>
  </si>
  <si>
    <t>munkatervek és beszámolók, intézményi alapdokumentumok, felettes vezetői és fenntartói interjú</t>
  </si>
  <si>
    <t>Részt vesz a szakképzést érintő helyi igények elemzésének folyamatában. Folyamatosan informálja kollégáit és az intézmény partnereit a megjelenő változásokról, lehetőséget biztosít számukra az önálló információszerzésre (konferenciák, előadások, egyéb források), és reagál a feltárt igényekre.</t>
  </si>
  <si>
    <t>minőségirányítási dokumentumok, intézményi értékelések, értekezletek jegyzőkönyvei, munkatervek és beszámolók</t>
  </si>
  <si>
    <t>Az értékelések méréseken, konkrét elemzéseken alapulnak, amelybe bevonja munkatársait, partnereit. A mérés eredményeit felhasználja az intézmény szakmai munkájának értékelésére és a fejlesztések megalapozására.</t>
  </si>
  <si>
    <t>A mérési eredmények alapján terveit felülvizsgálja, korrigálja a célokat, fejleszti az intézmény pedagógiai, szakmai munkáját.</t>
  </si>
  <si>
    <t>Az éves, féléves értékelések eredményei nyomonkövethetők a fejlesztési tervekben, a következő időszak terveiben, azok koherensen illeszkednek egymáshoz.</t>
  </si>
  <si>
    <t>minőségirányítási dokumentumok,  munkatervek és beszámolók, intézményi alapdokumentumok, felettes vezetői és fenntartói interjú</t>
  </si>
  <si>
    <t>7.</t>
  </si>
  <si>
    <t>Vezetői kommunikáció</t>
  </si>
  <si>
    <t>Alkalmazott kommunikációs csatornák</t>
  </si>
  <si>
    <t>Átgondolt, szervezett kommunikációs rendszert működtet, tájékoztatást, értekezletet tart, elektronikus csatornákat használ.</t>
  </si>
  <si>
    <t>felettes vezetői és fenntartói interjú, intézményi kommunikációs csatornák, értekezletek jergyzőkönyvei, digitális felületek</t>
  </si>
  <si>
    <t>Oktatók, szülők, tanulók tájékoztatását tervezi és koordinálja, amely rendszeresen, szabályozottan működik. Részt vesz a  naprakész kommunikációs megjelenés (honlap, sajtó) biztosításában, egyéb tájékoztatási formák működtetésében.</t>
  </si>
  <si>
    <t>oktatói,  tanulói és duális partneri vélemények, felettes vezetői és fenntartói interjú, intézményi kommunikációs csatornák, értekezletek jergyzőkönyvei, digitális felületek</t>
  </si>
  <si>
    <t>Átlátható, rendszerszintű vezetői feladatmegosztás működik. Hiteles és etikus magatartást tanúsít. (Kommunikációja, magatartása a pedagógus etika normáinak megfelel.)</t>
  </si>
  <si>
    <t>SZMSZ, felettes vezetői és fenntartói interjú, oktatói vélemények</t>
  </si>
  <si>
    <t>felettes vezetői és fenntartói interjú, oktatói,  tanulói és duális partneri vélemények</t>
  </si>
  <si>
    <t>8.</t>
  </si>
  <si>
    <t>Oktatói munka ellenőrzése, értékelése, fejlesztések támogatása</t>
  </si>
  <si>
    <t>Átlátható ellenőrzési rendszert  működtet, azonosítja az erősségeket, a fejlesztendő területeket, támogatja a fejlesztéseket.</t>
  </si>
  <si>
    <t>Differenciáló értékelési rendszert működtetnek az intézményben, az elvárások és az értékelések átláthatóak és koherensek. Az oktatói értékelés kiemelt célja a fejlesztés, amelyhez vezetői támogatást ad.</t>
  </si>
  <si>
    <t>SZMSZ, munkatervek és beszámolók, értékelési dokumentumok, minőségirányítási dsokumentumok, oktatói vélemények, felettes vezetői és fenntartói interjú</t>
  </si>
  <si>
    <t>A munkatársak ellenőrzése, értékelése rendszeres, amelybe bevonja vezetőtársait. Az értékelések adatokon alapulnak, a visszajelzések korrektek, tárgyszerűek.</t>
  </si>
  <si>
    <t>értékelési dokumentumok, oktatói vélemények, felettes vezetői és fenntartói interjú</t>
  </si>
  <si>
    <t>Tisztában van munkatársai erősségeivel, bevonja és támogatja őket az intézményi fejlesztések és az egyéni fejlődési (karrier) lehetőség kihasználásában.</t>
  </si>
  <si>
    <t>munkatervek, továbbképzési program, beiskolázási terv, oktatói vélemények</t>
  </si>
  <si>
    <t>9.</t>
  </si>
  <si>
    <t>Kapcsolatrendszer működtetése</t>
  </si>
  <si>
    <t>Támogatja a team munkát, hatékonyan működtet iskolai oktatói közösségeket, számít a munkájukra. Vezetőként támogatja és elvárja az oktatói együttműködést, ő maga is része az iskolai közösségnek.</t>
  </si>
  <si>
    <t>Ismeri az intézmény partneri körét, részt vesz a partnerek képviselőivel és a partnereket képviselő szervezetekkel (pl. kamara, gyakorlati képzést folytató duális partnerek, munkaerőpiaci szervezetek, végzetteket alkalmazó munkaadók) való kapcsolattartásban. Vezetőként kiemelten kezeli a duális képzési partnerekkel való együttműködést.</t>
  </si>
  <si>
    <t xml:space="preserve"> SZMSZ, értékelési dokumentumok, felettes vezetői és fenntartói interjú, oktatói, tanulói és duális partneri vélemények, végzett tanulók és az őket alkalmazó munkaadók véleménye</t>
  </si>
  <si>
    <t>SZMSZ, értékelési dokumentumok, felettes vezetői és fenntartói interjú, oktatói és duális partneri vélemények, végzett tanulók és az őket alkalmazó munkaadók véleménye</t>
  </si>
  <si>
    <t>10.</t>
  </si>
  <si>
    <t>Vezetői munkájában kreatív és kezdeményező, az intézmény céljaihoz illeszkedően irányítja a fejlesztő tevékenységeket.</t>
  </si>
  <si>
    <t>Részvételével az erőforrások elemzése az intézményi céloknak megfelelően történik. Az erőforrások értékelésének eredményeit a képzési kínálat, a képzési tartalmak, a hatékony idő- és erőforrás felhasználás érdekében használják fel.</t>
  </si>
  <si>
    <t>Hatáskörének megfelelően megszervezi az intézmény, mint létesítmény és a használt eszközök biztonságos működtetését (pl. tanműhelyek, sportlétesítmények eszközei, IKT-eszközök, taneszközök). Figyelmbe veszi a környezettudatosság alapelvét, törekszik a fenntarthatósági követelmények betartására.</t>
  </si>
  <si>
    <t>munkatervek és beszámolók, pályázatok, oktatói vélemények</t>
  </si>
  <si>
    <t>A gazdálkodás területén képviseli a környezettudatos, takarékos megoldásokat. Hatékonyan használja fel az intézményi erőforrásokat a célok elérése érdekében. Törekszik a gazdaságos működtetésre, kihasználja az intézmény bevételi lehetőségeit.</t>
  </si>
  <si>
    <t>eredményességi és hatékonysági mutatók, költségvetési-, pályázati adatok, munkatervek és beszámolók, fejlesztési tervek, pályázatok</t>
  </si>
  <si>
    <t>Irányítja és delegálja az ellenőrzési, értékelési feladatokat.</t>
  </si>
  <si>
    <t>Együttműködik a partnerekkel (tanulók, szülők, fenntartó, társszervezetek, duális képzési partnerek, munkaerőpiac).</t>
  </si>
  <si>
    <t>A pozitív kép kialakításával és a folyamatos kapcsolattartással célja a helyi munkaerőpiac igényeinek kielégítése.</t>
  </si>
  <si>
    <t>pályázatok, intézményi fejlesztési tervek, munkatervek és beszámolók, felettes vezetői és fenntartói interjú</t>
  </si>
  <si>
    <t>pályázatok, intézményi fejlesztési tervek, oktatói, duális partneri vélemények</t>
  </si>
  <si>
    <t xml:space="preserve">tervezési dokumentumok, munkatervek és beszámolók,  továbbképzési program, oktatói vélemények, munkaerőpiaci, duális partneri visszajelzések </t>
  </si>
  <si>
    <t>Keresett, magas munkaerőpiaci értékű szakma képviselője. Szakmai végzettsége kapcsolódik az intézmény szakmai profiljához.</t>
  </si>
  <si>
    <t>Biztos szakmai tudás, önképzés jellemzi, képes és kész is megújulni, tudása korszerű és naprakész. Szakmai és vezetői ismereteit fejleszti. Vezetőként határozottan képviseli az intézmény pedagógiai céljait, értékeit, a kollégáknak irányt mutat és támogatást ad.</t>
  </si>
  <si>
    <t>A gyakorlatban a megvalósítás során támogatja a célok elérését, a célok és a kialakított intézményi gyakorlat egymással koherensek. Vezetőként elkötelezett a korszerű pedagógiai gyakorlat megvalósításában. Támogatja a korszerű módszerek alkalmazását, mérési eredményekre támaszkodva fejleszti az intézmény módszertani kultúráját.</t>
  </si>
  <si>
    <t>A közismereti és szakmai képzés együttműködését biztosítja a megfelelő szervezeti keretek működtetésével, szakmai támogatást nyújt a duális parrtnerekkel való képzési együttműködéshez.</t>
  </si>
  <si>
    <t>A tanulói mérési rendszer kialakítását és alkalmazását irányítja. Szisztematikusan méri és értékeli a célok teljesülését, és az azokban meghatározott feladatok eredményességét. Felhasználja a külső mérés eredményeit és az intézményi mérési feladatokat támogatja.</t>
  </si>
  <si>
    <t>Folyamatosan nyomon követi és értékeli a célok megvalósulását, a mérési rendszer eredményeit, az elemzéseket bemutatja partnereinek. Rendszeresen meghatározza az intézmény erősségeit és gyengeségeit, fejlesztendő területeit, ehhez felhasználja a belső és külső intézményértékelés eredményeit.</t>
  </si>
  <si>
    <t>Vezetői munkájával kapcsolatban számít munkatársai véleményére, rendszeres és szervezett kapcsolatot tart az intézményi közösségekkel. Külső kapcsolatait az intézmény érdekében végzett nyitott, konstruktív kapcsolatrendszer jellemzi.</t>
  </si>
  <si>
    <t>Támogatja az oktatói értékelésen  alapuló egyéni cselekvési terveket.</t>
  </si>
  <si>
    <t>Az intézmény munkájába bevonja partnereit mind a tervezés, a megvalósítás, az értékelés és a fejlesztések indítása területén. Aktivan és kezdeményezően vesz részt az intézmény imázsának alakításában, a pályaorientációs tevékenységben.</t>
  </si>
  <si>
    <t>Aktívan részt vesz az intézményi fejlesztésekben, projektekben.</t>
  </si>
  <si>
    <t>Innováció, iskola menedzselése</t>
  </si>
  <si>
    <t xml:space="preserve">Releváns szakirányú szakmai és vezetői munkerő-piaci tapasztalat </t>
  </si>
  <si>
    <t>Információ szolgáltatás, tájékoztatás</t>
  </si>
  <si>
    <t>Vezetői együttműködés, lojalitás</t>
  </si>
  <si>
    <t>Az intézmény képviselete a belső és a külső partnerek tekintetében</t>
  </si>
  <si>
    <t xml:space="preserve">Szerepet vállal az intézményi  kapcsolatrendszer fejlesztésében. </t>
  </si>
  <si>
    <t>munkatervek és beszámolók, oktatói vélemények</t>
  </si>
  <si>
    <t>minőségirányítási dokumentumok, intézményi értékelések, értekezletek jegyzőkönyvei, munkatervek és beszámolók, továbbképzési program, beiskolázási terv</t>
  </si>
  <si>
    <t>Hatékony gazdálkodás</t>
  </si>
  <si>
    <t>Súlyszorzó</t>
  </si>
  <si>
    <t>Súlyozott pontszám</t>
  </si>
  <si>
    <t>Szakképzésben alkalmazott intézményi vezető értékelési rendszere</t>
  </si>
  <si>
    <t>Irányítja és részt vállal a célok meghatározásában (európai, országos, ágazati, regionális célokkal összhangban meghatározott intézményi szakképzési célrendszer). Részt vesz a minőségirányítási rendszer, az önértékelés és az oktatói értékelés rendszerének kialakításában, működtetésében.</t>
  </si>
  <si>
    <t>Irányítja a korszerű tanulói mérések alkalmazását. Méri és értékeli a tanulási folyamat eredményességét. A korai jelzőrendszer eredményeit felhasználja a szakmai- pedagógiai munka fejlesztéséhez.</t>
  </si>
  <si>
    <t>Képes a változtatás folyamatát hatékonyan megtervezni, végrehajtani és értékelni, amelynek során felhasználja a minőségirányítási rendszer működtetésének eredményeit. Alkalmazza a tanuló szervezetté válás elvét és gyakorlatát.
A vezető ösztönzi, engedi, és szívesen befogadja a tanítás-tanulás eredményesebbé tételére irányuló kezdeményezéseket, innovációkat, fejlesztéseket. Támogatja a belső tudásmegosztást.</t>
  </si>
  <si>
    <t>Biztosítja az intézmény működéséhez szükséges humán - és infrastrukturális erőforrásokat. Elkötelezettséget mutat az intézmény tervszerű digitális fejlesztése iránt, szervezi a digitális innováció folyamatát.</t>
  </si>
  <si>
    <t>Biztonságos intézményi környezetet biztosít. Biztosítja a biztonságos adatkezelés és adattovábbítás rendjét, a közérdekű adatok nyilvánosságát.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</si>
</sst>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8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Protection="1">
      <protection hidden="1"/>
    </xf>
    <xf numFmtId="0" fontId="1" fillId="0" borderId="0" xfId="0" applyFont="1" applyAlignment="1" applyProtection="1">
      <alignment horizontal="center" vertical="center"/>
      <protection hidden="1"/>
    </xf>
    <xf numFmtId="0" fontId="2" fillId="0" borderId="0" xfId="0" applyFont="1" applyProtection="1">
      <protection hidden="1"/>
    </xf>
    <xf numFmtId="0" fontId="3" fillId="0" borderId="0" xfId="0" applyFont="1" applyFill="1" applyAlignment="1" applyProtection="1">
      <alignment vertical="center" wrapText="1"/>
      <protection hidden="1"/>
    </xf>
    <xf numFmtId="0" fontId="5" fillId="2" borderId="1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8" fillId="3" borderId="1" xfId="0" applyFont="1" applyFill="1" applyBorder="1" applyAlignment="1" applyProtection="1">
      <alignment horizontal="left" vertical="center" wrapText="1"/>
    </xf>
    <xf numFmtId="0" fontId="8" fillId="4" borderId="1" xfId="0" applyFont="1" applyFill="1" applyBorder="1" applyAlignment="1" applyProtection="1">
      <alignment horizontal="left" vertical="center" wrapText="1"/>
    </xf>
    <xf numFmtId="0" fontId="8" fillId="5" borderId="1" xfId="0" applyFont="1" applyFill="1" applyBorder="1" applyAlignment="1">
      <alignment horizontal="justify" vertical="center" wrapText="1"/>
    </xf>
    <xf numFmtId="0" fontId="8" fillId="6" borderId="1" xfId="0" applyFont="1" applyFill="1" applyBorder="1" applyAlignment="1">
      <alignment horizontal="left" vertical="center" wrapText="1"/>
    </xf>
    <xf numFmtId="0" fontId="8" fillId="6" borderId="1" xfId="0" applyFont="1" applyFill="1" applyBorder="1" applyAlignment="1" applyProtection="1">
      <alignment horizontal="left" vertical="center" wrapText="1"/>
    </xf>
    <xf numFmtId="0" fontId="8" fillId="7" borderId="1" xfId="0" applyFont="1" applyFill="1" applyBorder="1" applyAlignment="1">
      <alignment horizontal="left" vertical="center" wrapText="1"/>
    </xf>
    <xf numFmtId="0" fontId="8" fillId="7" borderId="1" xfId="0" applyFont="1" applyFill="1" applyBorder="1" applyAlignment="1" applyProtection="1">
      <alignment horizontal="left" vertical="center" wrapText="1"/>
    </xf>
    <xf numFmtId="0" fontId="9" fillId="0" borderId="0" xfId="0" applyFont="1"/>
    <xf numFmtId="0" fontId="6" fillId="6" borderId="3" xfId="0" applyFont="1" applyFill="1" applyBorder="1" applyAlignment="1" applyProtection="1">
      <alignment vertical="center" textRotation="90"/>
    </xf>
    <xf numFmtId="0" fontId="10" fillId="0" borderId="1" xfId="0" applyFont="1" applyBorder="1" applyAlignment="1" applyProtection="1">
      <alignment horizontal="left" vertical="center"/>
      <protection hidden="1"/>
    </xf>
    <xf numFmtId="0" fontId="10" fillId="0" borderId="1" xfId="0" applyFont="1" applyBorder="1" applyAlignment="1" applyProtection="1">
      <alignment horizontal="center" vertical="center"/>
      <protection hidden="1"/>
    </xf>
    <xf numFmtId="0" fontId="5" fillId="0" borderId="1" xfId="0" applyFont="1" applyBorder="1" applyAlignment="1">
      <alignment horizontal="center" vertical="center"/>
    </xf>
    <xf numFmtId="0" fontId="8" fillId="3" borderId="1" xfId="0" applyFont="1" applyFill="1" applyBorder="1" applyAlignment="1" applyProtection="1">
      <alignment horizontal="left" vertical="center" wrapText="1"/>
    </xf>
    <xf numFmtId="0" fontId="8" fillId="4" borderId="1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center" vertical="center"/>
      <protection hidden="1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7" fillId="7" borderId="1" xfId="0" applyFont="1" applyFill="1" applyBorder="1" applyAlignment="1" applyProtection="1">
      <alignment horizontal="center" vertical="center" wrapText="1"/>
    </xf>
    <xf numFmtId="0" fontId="10" fillId="7" borderId="1" xfId="0" applyFont="1" applyFill="1" applyBorder="1" applyAlignment="1" applyProtection="1">
      <alignment horizontal="center" vertical="center"/>
      <protection locked="0"/>
    </xf>
    <xf numFmtId="0" fontId="7" fillId="6" borderId="1" xfId="0" applyFont="1" applyFill="1" applyBorder="1" applyAlignment="1" applyProtection="1">
      <alignment horizontal="center" vertical="center" wrapText="1"/>
    </xf>
    <xf numFmtId="0" fontId="10" fillId="6" borderId="1" xfId="0" applyFont="1" applyFill="1" applyBorder="1" applyAlignment="1" applyProtection="1">
      <alignment horizontal="center" vertical="center"/>
      <protection locked="0"/>
    </xf>
    <xf numFmtId="0" fontId="6" fillId="7" borderId="1" xfId="0" applyFont="1" applyFill="1" applyBorder="1" applyAlignment="1" applyProtection="1">
      <alignment horizontal="center" vertical="center"/>
    </xf>
    <xf numFmtId="0" fontId="6" fillId="6" borderId="1" xfId="0" applyFont="1" applyFill="1" applyBorder="1" applyAlignment="1" applyProtection="1">
      <alignment horizontal="center" vertical="center"/>
    </xf>
    <xf numFmtId="0" fontId="7" fillId="6" borderId="1" xfId="0" applyFont="1" applyFill="1" applyBorder="1" applyAlignment="1" applyProtection="1">
      <alignment horizontal="center" vertical="center" wrapText="1"/>
      <protection locked="0"/>
    </xf>
    <xf numFmtId="0" fontId="8" fillId="3" borderId="1" xfId="0" applyFont="1" applyFill="1" applyBorder="1" applyAlignment="1" applyProtection="1">
      <alignment horizontal="left" vertical="center" wrapText="1"/>
    </xf>
    <xf numFmtId="0" fontId="10" fillId="3" borderId="1" xfId="0" applyFont="1" applyFill="1" applyBorder="1" applyAlignment="1" applyProtection="1">
      <alignment horizontal="center" vertical="center"/>
      <protection locked="0"/>
    </xf>
    <xf numFmtId="0" fontId="7" fillId="3" borderId="1" xfId="0" applyFont="1" applyFill="1" applyBorder="1" applyAlignment="1" applyProtection="1">
      <alignment horizontal="center" vertical="center" wrapText="1"/>
    </xf>
    <xf numFmtId="0" fontId="6" fillId="6" borderId="3" xfId="0" applyFont="1" applyFill="1" applyBorder="1" applyAlignment="1" applyProtection="1">
      <alignment horizontal="center" vertical="center" textRotation="90"/>
    </xf>
    <xf numFmtId="0" fontId="6" fillId="6" borderId="2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</xf>
    <xf numFmtId="0" fontId="6" fillId="3" borderId="1" xfId="0" applyFont="1" applyFill="1" applyBorder="1" applyAlignment="1" applyProtection="1">
      <alignment horizontal="center" vertical="center" textRotation="90"/>
    </xf>
    <xf numFmtId="0" fontId="6" fillId="3" borderId="1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center" vertical="center"/>
    </xf>
    <xf numFmtId="0" fontId="7" fillId="4" borderId="1" xfId="0" applyFont="1" applyFill="1" applyBorder="1" applyAlignment="1" applyProtection="1">
      <alignment horizontal="center" vertical="center" wrapText="1"/>
    </xf>
    <xf numFmtId="0" fontId="8" fillId="4" borderId="1" xfId="0" applyFont="1" applyFill="1" applyBorder="1" applyAlignment="1" applyProtection="1">
      <alignment horizontal="left" vertical="center" wrapText="1"/>
    </xf>
    <xf numFmtId="0" fontId="10" fillId="4" borderId="1" xfId="0" applyFont="1" applyFill="1" applyBorder="1" applyAlignment="1" applyProtection="1">
      <alignment horizontal="center" vertical="center"/>
      <protection locked="0"/>
    </xf>
    <xf numFmtId="0" fontId="10" fillId="2" borderId="1" xfId="0" applyFont="1" applyFill="1" applyBorder="1" applyAlignment="1" applyProtection="1">
      <alignment horizontal="center" vertical="center"/>
    </xf>
    <xf numFmtId="0" fontId="11" fillId="0" borderId="0" xfId="0" applyFont="1"/>
    <xf numFmtId="0" fontId="12" fillId="0" borderId="0" xfId="0" applyFont="1"/>
    <xf numFmtId="0" fontId="5" fillId="0" borderId="6" xfId="0" applyFont="1" applyBorder="1" applyAlignment="1">
      <alignment horizontal="center" vertical="center"/>
    </xf>
    <xf numFmtId="0" fontId="7" fillId="6" borderId="2" xfId="0" applyFont="1" applyFill="1" applyBorder="1" applyAlignment="1" applyProtection="1">
      <alignment horizontal="center" vertical="center" wrapText="1"/>
    </xf>
    <xf numFmtId="0" fontId="8" fillId="6" borderId="2" xfId="0" applyFont="1" applyFill="1" applyBorder="1" applyAlignment="1" applyProtection="1">
      <alignment horizontal="left" vertical="center" wrapText="1"/>
    </xf>
    <xf numFmtId="0" fontId="10" fillId="6" borderId="2" xfId="0" applyFont="1" applyFill="1" applyBorder="1" applyAlignment="1" applyProtection="1">
      <alignment horizontal="center" vertical="center"/>
      <protection locked="0"/>
    </xf>
    <xf numFmtId="0" fontId="9" fillId="0" borderId="1" xfId="0" applyFont="1" applyBorder="1"/>
    <xf numFmtId="0" fontId="11" fillId="0" borderId="1" xfId="0" applyFont="1" applyBorder="1"/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tabSelected="1" zoomScaleNormal="100" workbookViewId="0">
      <selection activeCell="I40" sqref="A22:I40"/>
    </sheetView>
  </sheetViews>
  <sheetFormatPr defaultRowHeight="14.4" x14ac:dyDescent="0.3"/>
  <cols>
    <col min="1" max="1" width="4.6640625" customWidth="1"/>
    <col min="2" max="2" width="6.33203125" customWidth="1"/>
    <col min="3" max="3" width="22.88671875" customWidth="1"/>
    <col min="4" max="4" width="46.33203125" style="45" customWidth="1"/>
    <col min="5" max="5" width="65.33203125" customWidth="1"/>
    <col min="6" max="6" width="34.33203125" customWidth="1"/>
    <col min="7" max="7" width="15" customWidth="1"/>
    <col min="8" max="8" width="14" customWidth="1"/>
    <col min="9" max="9" width="22.88671875" customWidth="1"/>
    <col min="12" max="12" width="26.6640625" customWidth="1"/>
  </cols>
  <sheetData>
    <row r="1" spans="1:12" s="1" customFormat="1" ht="23.4" thickBot="1" x14ac:dyDescent="0.3">
      <c r="A1" s="22" t="s">
        <v>127</v>
      </c>
      <c r="B1" s="23"/>
      <c r="C1" s="23"/>
      <c r="D1" s="23"/>
      <c r="E1" s="23"/>
      <c r="F1" s="23"/>
      <c r="G1" s="23"/>
      <c r="H1" s="23"/>
      <c r="I1" s="23"/>
    </row>
    <row r="2" spans="1:12" s="2" customFormat="1" ht="46.8" customHeight="1" thickBot="1" x14ac:dyDescent="0.35">
      <c r="A2" s="36"/>
      <c r="B2" s="36"/>
      <c r="C2" s="5" t="s">
        <v>0</v>
      </c>
      <c r="D2" s="43" t="s">
        <v>1</v>
      </c>
      <c r="E2" s="5" t="s">
        <v>2</v>
      </c>
      <c r="F2" s="5" t="s">
        <v>3</v>
      </c>
      <c r="G2" s="6" t="s">
        <v>4</v>
      </c>
      <c r="H2" s="16" t="s">
        <v>125</v>
      </c>
      <c r="I2" s="17" t="s">
        <v>126</v>
      </c>
    </row>
    <row r="3" spans="1:12" s="1" customFormat="1" ht="31.8" thickBot="1" x14ac:dyDescent="0.3">
      <c r="A3" s="37" t="s">
        <v>5</v>
      </c>
      <c r="B3" s="38" t="s">
        <v>6</v>
      </c>
      <c r="C3" s="33" t="s">
        <v>7</v>
      </c>
      <c r="D3" s="19" t="s">
        <v>8</v>
      </c>
      <c r="E3" s="7" t="s">
        <v>9</v>
      </c>
      <c r="F3" s="31" t="s">
        <v>10</v>
      </c>
      <c r="G3" s="32">
        <v>6</v>
      </c>
      <c r="H3" s="21">
        <v>3</v>
      </c>
      <c r="I3" s="21">
        <f>(G3*H3)</f>
        <v>18</v>
      </c>
    </row>
    <row r="4" spans="1:12" s="1" customFormat="1" ht="16.2" thickBot="1" x14ac:dyDescent="0.3">
      <c r="A4" s="37"/>
      <c r="B4" s="38"/>
      <c r="C4" s="33"/>
      <c r="D4" s="19" t="s">
        <v>11</v>
      </c>
      <c r="E4" s="7" t="s">
        <v>12</v>
      </c>
      <c r="F4" s="31"/>
      <c r="G4" s="32"/>
      <c r="H4" s="21"/>
      <c r="I4" s="21"/>
    </row>
    <row r="5" spans="1:12" s="1" customFormat="1" ht="16.2" thickBot="1" x14ac:dyDescent="0.3">
      <c r="A5" s="37"/>
      <c r="B5" s="38"/>
      <c r="C5" s="33"/>
      <c r="D5" s="19" t="s">
        <v>13</v>
      </c>
      <c r="E5" s="7" t="s">
        <v>14</v>
      </c>
      <c r="F5" s="31"/>
      <c r="G5" s="32"/>
      <c r="H5" s="21"/>
      <c r="I5" s="21"/>
    </row>
    <row r="6" spans="1:12" s="1" customFormat="1" ht="16.2" thickBot="1" x14ac:dyDescent="0.3">
      <c r="A6" s="37"/>
      <c r="B6" s="38"/>
      <c r="C6" s="33"/>
      <c r="D6" s="19" t="s">
        <v>15</v>
      </c>
      <c r="E6" s="7" t="s">
        <v>16</v>
      </c>
      <c r="F6" s="31"/>
      <c r="G6" s="32"/>
      <c r="H6" s="21"/>
      <c r="I6" s="21"/>
    </row>
    <row r="7" spans="1:12" s="1" customFormat="1" ht="141.6" customHeight="1" thickBot="1" x14ac:dyDescent="0.3">
      <c r="A7" s="37"/>
      <c r="B7" s="38"/>
      <c r="C7" s="33"/>
      <c r="D7" s="31" t="s">
        <v>17</v>
      </c>
      <c r="E7" s="31"/>
      <c r="F7" s="31"/>
      <c r="G7" s="32"/>
      <c r="H7" s="21"/>
      <c r="I7" s="21"/>
    </row>
    <row r="8" spans="1:12" s="1" customFormat="1" ht="31.8" thickBot="1" x14ac:dyDescent="0.3">
      <c r="A8" s="37"/>
      <c r="B8" s="39" t="s">
        <v>18</v>
      </c>
      <c r="C8" s="40" t="s">
        <v>19</v>
      </c>
      <c r="D8" s="20" t="s">
        <v>20</v>
      </c>
      <c r="E8" s="9" t="s">
        <v>21</v>
      </c>
      <c r="F8" s="41" t="s">
        <v>22</v>
      </c>
      <c r="G8" s="42">
        <v>6</v>
      </c>
      <c r="H8" s="21">
        <v>4</v>
      </c>
      <c r="I8" s="21">
        <f>(G8*H8)</f>
        <v>24</v>
      </c>
    </row>
    <row r="9" spans="1:12" s="1" customFormat="1" ht="47.4" thickBot="1" x14ac:dyDescent="0.3">
      <c r="A9" s="37"/>
      <c r="B9" s="39"/>
      <c r="C9" s="40"/>
      <c r="D9" s="20" t="s">
        <v>117</v>
      </c>
      <c r="E9" s="8" t="s">
        <v>23</v>
      </c>
      <c r="F9" s="41"/>
      <c r="G9" s="42"/>
      <c r="H9" s="21"/>
      <c r="I9" s="21"/>
    </row>
    <row r="10" spans="1:12" s="1" customFormat="1" ht="16.2" thickBot="1" x14ac:dyDescent="0.3">
      <c r="A10" s="37"/>
      <c r="B10" s="39"/>
      <c r="C10" s="40"/>
      <c r="D10" s="20" t="s">
        <v>24</v>
      </c>
      <c r="E10" s="8" t="s">
        <v>25</v>
      </c>
      <c r="F10" s="41"/>
      <c r="G10" s="42"/>
      <c r="H10" s="21"/>
      <c r="I10" s="21"/>
    </row>
    <row r="11" spans="1:12" s="1" customFormat="1" ht="31.8" thickBot="1" x14ac:dyDescent="0.3">
      <c r="A11" s="37"/>
      <c r="B11" s="38" t="s">
        <v>26</v>
      </c>
      <c r="C11" s="33" t="s">
        <v>27</v>
      </c>
      <c r="D11" s="19" t="s">
        <v>28</v>
      </c>
      <c r="E11" s="7" t="s">
        <v>29</v>
      </c>
      <c r="F11" s="31" t="s">
        <v>30</v>
      </c>
      <c r="G11" s="32">
        <v>6</v>
      </c>
      <c r="H11" s="21">
        <v>8</v>
      </c>
      <c r="I11" s="21">
        <f>(G11*H11)</f>
        <v>48</v>
      </c>
    </row>
    <row r="12" spans="1:12" s="1" customFormat="1" ht="31.8" thickBot="1" x14ac:dyDescent="0.3">
      <c r="A12" s="37"/>
      <c r="B12" s="38"/>
      <c r="C12" s="33"/>
      <c r="D12" s="19" t="s">
        <v>31</v>
      </c>
      <c r="E12" s="7" t="s">
        <v>106</v>
      </c>
      <c r="F12" s="31"/>
      <c r="G12" s="32"/>
      <c r="H12" s="21"/>
      <c r="I12" s="21"/>
    </row>
    <row r="13" spans="1:12" s="1" customFormat="1" ht="78.599999999999994" customHeight="1" thickBot="1" x14ac:dyDescent="0.3">
      <c r="A13" s="29"/>
      <c r="B13" s="29" t="s">
        <v>33</v>
      </c>
      <c r="C13" s="26" t="s">
        <v>34</v>
      </c>
      <c r="D13" s="10" t="s">
        <v>35</v>
      </c>
      <c r="E13" s="11" t="s">
        <v>107</v>
      </c>
      <c r="F13" s="11" t="s">
        <v>105</v>
      </c>
      <c r="G13" s="27">
        <v>6</v>
      </c>
      <c r="H13" s="21">
        <v>10</v>
      </c>
      <c r="I13" s="21">
        <f>(G13*H13)</f>
        <v>60</v>
      </c>
      <c r="L13" s="4"/>
    </row>
    <row r="14" spans="1:12" s="1" customFormat="1" ht="47.4" thickBot="1" x14ac:dyDescent="0.3">
      <c r="A14" s="29"/>
      <c r="B14" s="29"/>
      <c r="C14" s="26"/>
      <c r="D14" s="10" t="s">
        <v>36</v>
      </c>
      <c r="E14" s="10" t="s">
        <v>37</v>
      </c>
      <c r="F14" s="11" t="s">
        <v>38</v>
      </c>
      <c r="G14" s="27"/>
      <c r="H14" s="21"/>
      <c r="I14" s="21"/>
    </row>
    <row r="15" spans="1:12" s="1" customFormat="1" ht="63" thickBot="1" x14ac:dyDescent="0.3">
      <c r="A15" s="35"/>
      <c r="B15" s="29"/>
      <c r="C15" s="26"/>
      <c r="D15" s="10" t="s">
        <v>39</v>
      </c>
      <c r="E15" s="10" t="s">
        <v>40</v>
      </c>
      <c r="F15" s="11" t="s">
        <v>41</v>
      </c>
      <c r="G15" s="27"/>
      <c r="H15" s="21"/>
      <c r="I15" s="21"/>
    </row>
    <row r="16" spans="1:12" s="1" customFormat="1" ht="94.2" customHeight="1" thickBot="1" x14ac:dyDescent="0.3">
      <c r="A16" s="15"/>
      <c r="B16" s="28" t="s">
        <v>42</v>
      </c>
      <c r="C16" s="24" t="s">
        <v>43</v>
      </c>
      <c r="D16" s="12" t="s">
        <v>128</v>
      </c>
      <c r="E16" s="13" t="s">
        <v>44</v>
      </c>
      <c r="F16" s="13" t="s">
        <v>45</v>
      </c>
      <c r="G16" s="25">
        <v>6</v>
      </c>
      <c r="H16" s="21">
        <v>14</v>
      </c>
      <c r="I16" s="21">
        <f>(G16*H16)</f>
        <v>84</v>
      </c>
    </row>
    <row r="17" spans="1:12" s="1" customFormat="1" ht="94.2" thickBot="1" x14ac:dyDescent="0.3">
      <c r="A17" s="15"/>
      <c r="B17" s="28"/>
      <c r="C17" s="24"/>
      <c r="D17" s="13" t="s">
        <v>46</v>
      </c>
      <c r="E17" s="13" t="s">
        <v>108</v>
      </c>
      <c r="F17" s="13" t="s">
        <v>47</v>
      </c>
      <c r="G17" s="25"/>
      <c r="H17" s="21"/>
      <c r="I17" s="21"/>
    </row>
    <row r="18" spans="1:12" s="1" customFormat="1" ht="63" thickBot="1" x14ac:dyDescent="0.3">
      <c r="A18" s="15"/>
      <c r="B18" s="28"/>
      <c r="C18" s="24"/>
      <c r="D18" s="13" t="s">
        <v>48</v>
      </c>
      <c r="E18" s="13" t="s">
        <v>49</v>
      </c>
      <c r="F18" s="13" t="s">
        <v>50</v>
      </c>
      <c r="G18" s="25"/>
      <c r="H18" s="21"/>
      <c r="I18" s="21"/>
    </row>
    <row r="19" spans="1:12" s="1" customFormat="1" ht="94.2" thickBot="1" x14ac:dyDescent="0.3">
      <c r="A19" s="15"/>
      <c r="B19" s="28"/>
      <c r="C19" s="24"/>
      <c r="D19" s="13" t="s">
        <v>51</v>
      </c>
      <c r="E19" s="13" t="s">
        <v>109</v>
      </c>
      <c r="F19" s="13" t="s">
        <v>52</v>
      </c>
      <c r="G19" s="25"/>
      <c r="H19" s="21"/>
      <c r="I19" s="21"/>
    </row>
    <row r="20" spans="1:12" s="1" customFormat="1" ht="78.599999999999994" thickBot="1" x14ac:dyDescent="0.3">
      <c r="A20" s="15"/>
      <c r="B20" s="28"/>
      <c r="C20" s="24"/>
      <c r="D20" s="13" t="s">
        <v>129</v>
      </c>
      <c r="E20" s="13" t="s">
        <v>110</v>
      </c>
      <c r="F20" s="13" t="s">
        <v>53</v>
      </c>
      <c r="G20" s="25"/>
      <c r="H20" s="21"/>
      <c r="I20" s="21"/>
    </row>
    <row r="21" spans="1:12" s="1" customFormat="1" ht="63" thickBot="1" x14ac:dyDescent="0.3">
      <c r="A21" s="15"/>
      <c r="B21" s="28"/>
      <c r="C21" s="24"/>
      <c r="D21" s="13" t="s">
        <v>54</v>
      </c>
      <c r="E21" s="13" t="s">
        <v>55</v>
      </c>
      <c r="F21" s="13" t="s">
        <v>56</v>
      </c>
      <c r="G21" s="25"/>
      <c r="H21" s="21"/>
      <c r="I21" s="21"/>
    </row>
    <row r="22" spans="1:12" s="1" customFormat="1" ht="78.599999999999994" customHeight="1" thickBot="1" x14ac:dyDescent="0.3">
      <c r="A22" s="34" t="s">
        <v>32</v>
      </c>
      <c r="B22" s="29" t="s">
        <v>57</v>
      </c>
      <c r="C22" s="26" t="s">
        <v>58</v>
      </c>
      <c r="D22" s="11" t="s">
        <v>59</v>
      </c>
      <c r="E22" s="11" t="s">
        <v>60</v>
      </c>
      <c r="F22" s="11" t="s">
        <v>61</v>
      </c>
      <c r="G22" s="27">
        <v>6</v>
      </c>
      <c r="H22" s="21">
        <v>14</v>
      </c>
      <c r="I22" s="21">
        <f>(G22*H22)</f>
        <v>84</v>
      </c>
    </row>
    <row r="23" spans="1:12" s="1" customFormat="1" ht="141" thickBot="1" x14ac:dyDescent="0.3">
      <c r="A23" s="34"/>
      <c r="B23" s="29"/>
      <c r="C23" s="26"/>
      <c r="D23" s="11" t="s">
        <v>130</v>
      </c>
      <c r="E23" s="11" t="s">
        <v>62</v>
      </c>
      <c r="F23" s="11" t="s">
        <v>123</v>
      </c>
      <c r="G23" s="27"/>
      <c r="H23" s="21"/>
      <c r="I23" s="21"/>
    </row>
    <row r="24" spans="1:12" s="1" customFormat="1" ht="109.8" thickBot="1" x14ac:dyDescent="0.3">
      <c r="A24" s="34"/>
      <c r="B24" s="29"/>
      <c r="C24" s="26"/>
      <c r="D24" s="11" t="s">
        <v>111</v>
      </c>
      <c r="E24" s="11" t="s">
        <v>64</v>
      </c>
      <c r="F24" s="11" t="s">
        <v>63</v>
      </c>
      <c r="G24" s="27"/>
      <c r="H24" s="21"/>
      <c r="I24" s="21"/>
    </row>
    <row r="25" spans="1:12" s="1" customFormat="1" ht="63" thickBot="1" x14ac:dyDescent="0.3">
      <c r="A25" s="15"/>
      <c r="B25" s="29"/>
      <c r="C25" s="26"/>
      <c r="D25" s="11" t="s">
        <v>65</v>
      </c>
      <c r="E25" s="11" t="s">
        <v>66</v>
      </c>
      <c r="F25" s="11" t="s">
        <v>67</v>
      </c>
      <c r="G25" s="27"/>
      <c r="H25" s="21"/>
      <c r="I25" s="21"/>
    </row>
    <row r="26" spans="1:12" s="1" customFormat="1" ht="63" customHeight="1" thickBot="1" x14ac:dyDescent="0.3">
      <c r="A26" s="15"/>
      <c r="B26" s="28" t="s">
        <v>68</v>
      </c>
      <c r="C26" s="24" t="s">
        <v>69</v>
      </c>
      <c r="D26" s="13" t="s">
        <v>70</v>
      </c>
      <c r="E26" s="13" t="s">
        <v>71</v>
      </c>
      <c r="F26" s="13" t="s">
        <v>72</v>
      </c>
      <c r="G26" s="25">
        <v>6</v>
      </c>
      <c r="H26" s="21">
        <v>10</v>
      </c>
      <c r="I26" s="21">
        <f>(G26*H26)</f>
        <v>60</v>
      </c>
    </row>
    <row r="27" spans="1:12" s="1" customFormat="1" ht="94.2" thickBot="1" x14ac:dyDescent="0.3">
      <c r="A27" s="15"/>
      <c r="B27" s="28"/>
      <c r="C27" s="24"/>
      <c r="D27" s="13" t="s">
        <v>118</v>
      </c>
      <c r="E27" s="13" t="s">
        <v>73</v>
      </c>
      <c r="F27" s="13" t="s">
        <v>74</v>
      </c>
      <c r="G27" s="25"/>
      <c r="H27" s="21"/>
      <c r="I27" s="21"/>
    </row>
    <row r="28" spans="1:12" s="1" customFormat="1" ht="47.4" thickBot="1" x14ac:dyDescent="0.3">
      <c r="A28" s="15"/>
      <c r="B28" s="28"/>
      <c r="C28" s="24"/>
      <c r="D28" s="13" t="s">
        <v>119</v>
      </c>
      <c r="E28" s="13" t="s">
        <v>75</v>
      </c>
      <c r="F28" s="13" t="s">
        <v>76</v>
      </c>
      <c r="G28" s="25"/>
      <c r="H28" s="21"/>
      <c r="I28" s="21"/>
    </row>
    <row r="29" spans="1:12" s="1" customFormat="1" ht="63" thickBot="1" x14ac:dyDescent="0.3">
      <c r="A29" s="15"/>
      <c r="B29" s="28"/>
      <c r="C29" s="24"/>
      <c r="D29" s="13" t="s">
        <v>120</v>
      </c>
      <c r="E29" s="13" t="s">
        <v>112</v>
      </c>
      <c r="F29" s="13" t="s">
        <v>77</v>
      </c>
      <c r="G29" s="25"/>
      <c r="H29" s="21"/>
      <c r="I29" s="21"/>
    </row>
    <row r="30" spans="1:12" s="1" customFormat="1" ht="78.599999999999994" thickBot="1" x14ac:dyDescent="0.3">
      <c r="A30" s="15"/>
      <c r="B30" s="29" t="s">
        <v>78</v>
      </c>
      <c r="C30" s="30" t="s">
        <v>79</v>
      </c>
      <c r="D30" s="11" t="s">
        <v>80</v>
      </c>
      <c r="E30" s="11" t="s">
        <v>81</v>
      </c>
      <c r="F30" s="11" t="s">
        <v>82</v>
      </c>
      <c r="G30" s="27">
        <v>6</v>
      </c>
      <c r="H30" s="21">
        <v>12</v>
      </c>
      <c r="I30" s="21">
        <f>(G30*H30)</f>
        <v>72</v>
      </c>
    </row>
    <row r="31" spans="1:12" s="1" customFormat="1" ht="47.4" thickBot="1" x14ac:dyDescent="0.45">
      <c r="A31" s="15"/>
      <c r="B31" s="29"/>
      <c r="C31" s="30"/>
      <c r="D31" s="11" t="s">
        <v>100</v>
      </c>
      <c r="E31" s="11" t="s">
        <v>83</v>
      </c>
      <c r="F31" s="11" t="s">
        <v>84</v>
      </c>
      <c r="G31" s="27"/>
      <c r="H31" s="21"/>
      <c r="I31" s="21"/>
      <c r="L31" s="3"/>
    </row>
    <row r="32" spans="1:12" s="1" customFormat="1" ht="47.4" thickBot="1" x14ac:dyDescent="0.3">
      <c r="A32" s="15"/>
      <c r="B32" s="29"/>
      <c r="C32" s="30"/>
      <c r="D32" s="11" t="s">
        <v>113</v>
      </c>
      <c r="E32" s="11" t="s">
        <v>85</v>
      </c>
      <c r="F32" s="11" t="s">
        <v>86</v>
      </c>
      <c r="G32" s="27"/>
      <c r="H32" s="21"/>
      <c r="I32" s="21"/>
    </row>
    <row r="33" spans="1:9" s="1" customFormat="1" ht="47.4" customHeight="1" thickBot="1" x14ac:dyDescent="0.3">
      <c r="A33" s="15"/>
      <c r="B33" s="24" t="s">
        <v>87</v>
      </c>
      <c r="C33" s="24" t="s">
        <v>88</v>
      </c>
      <c r="D33" s="13" t="s">
        <v>121</v>
      </c>
      <c r="E33" s="13" t="s">
        <v>89</v>
      </c>
      <c r="F33" s="13" t="s">
        <v>122</v>
      </c>
      <c r="G33" s="25">
        <v>6</v>
      </c>
      <c r="H33" s="21">
        <v>9</v>
      </c>
      <c r="I33" s="21">
        <f>(G33*H33)</f>
        <v>54</v>
      </c>
    </row>
    <row r="34" spans="1:9" s="1" customFormat="1" ht="94.2" thickBot="1" x14ac:dyDescent="0.3">
      <c r="A34" s="15"/>
      <c r="B34" s="24"/>
      <c r="C34" s="24"/>
      <c r="D34" s="13" t="s">
        <v>101</v>
      </c>
      <c r="E34" s="13" t="s">
        <v>90</v>
      </c>
      <c r="F34" s="13" t="s">
        <v>91</v>
      </c>
      <c r="G34" s="25"/>
      <c r="H34" s="21"/>
      <c r="I34" s="21"/>
    </row>
    <row r="35" spans="1:9" s="1" customFormat="1" ht="94.2" thickBot="1" x14ac:dyDescent="0.3">
      <c r="A35" s="15"/>
      <c r="B35" s="24"/>
      <c r="C35" s="24"/>
      <c r="D35" s="13" t="s">
        <v>102</v>
      </c>
      <c r="E35" s="13" t="s">
        <v>114</v>
      </c>
      <c r="F35" s="13" t="s">
        <v>92</v>
      </c>
      <c r="G35" s="25"/>
      <c r="H35" s="21"/>
      <c r="I35" s="21"/>
    </row>
    <row r="36" spans="1:9" s="1" customFormat="1" ht="47.4" customHeight="1" thickBot="1" x14ac:dyDescent="0.3">
      <c r="A36" s="15"/>
      <c r="B36" s="26" t="s">
        <v>93</v>
      </c>
      <c r="C36" s="26" t="s">
        <v>116</v>
      </c>
      <c r="D36" s="11" t="s">
        <v>115</v>
      </c>
      <c r="E36" s="11" t="s">
        <v>94</v>
      </c>
      <c r="F36" s="11" t="s">
        <v>103</v>
      </c>
      <c r="G36" s="27">
        <v>6</v>
      </c>
      <c r="H36" s="21">
        <v>16</v>
      </c>
      <c r="I36" s="21">
        <f>(G36*H36)</f>
        <v>96</v>
      </c>
    </row>
    <row r="37" spans="1:9" s="1" customFormat="1" ht="78.599999999999994" thickBot="1" x14ac:dyDescent="0.3">
      <c r="A37" s="15"/>
      <c r="B37" s="26"/>
      <c r="C37" s="26"/>
      <c r="D37" s="11" t="s">
        <v>131</v>
      </c>
      <c r="E37" s="11" t="s">
        <v>95</v>
      </c>
      <c r="F37" s="11" t="s">
        <v>104</v>
      </c>
      <c r="G37" s="27"/>
      <c r="H37" s="21"/>
      <c r="I37" s="21"/>
    </row>
    <row r="38" spans="1:9" s="1" customFormat="1" ht="78.599999999999994" thickBot="1" x14ac:dyDescent="0.3">
      <c r="A38" s="15"/>
      <c r="B38" s="26"/>
      <c r="C38" s="26"/>
      <c r="D38" s="11" t="s">
        <v>132</v>
      </c>
      <c r="E38" s="11" t="s">
        <v>96</v>
      </c>
      <c r="F38" s="11" t="s">
        <v>97</v>
      </c>
      <c r="G38" s="27"/>
      <c r="H38" s="21"/>
      <c r="I38" s="21"/>
    </row>
    <row r="39" spans="1:9" s="1" customFormat="1" ht="63" thickBot="1" x14ac:dyDescent="0.3">
      <c r="A39" s="15"/>
      <c r="B39" s="47"/>
      <c r="C39" s="47"/>
      <c r="D39" s="48" t="s">
        <v>124</v>
      </c>
      <c r="E39" s="48" t="s">
        <v>98</v>
      </c>
      <c r="F39" s="48" t="s">
        <v>99</v>
      </c>
      <c r="G39" s="49"/>
      <c r="H39" s="21"/>
      <c r="I39" s="21"/>
    </row>
    <row r="40" spans="1:9" ht="16.2" thickBot="1" x14ac:dyDescent="0.35">
      <c r="A40" s="50"/>
      <c r="B40" s="50"/>
      <c r="C40" s="50"/>
      <c r="D40" s="51"/>
      <c r="E40" s="50"/>
      <c r="F40" s="50"/>
      <c r="G40" s="50"/>
      <c r="H40" s="46">
        <f>SUM(H3:H39)</f>
        <v>100</v>
      </c>
      <c r="I40" s="18">
        <f>SUM(I3:I39)</f>
        <v>600</v>
      </c>
    </row>
    <row r="41" spans="1:9" x14ac:dyDescent="0.3">
      <c r="A41" s="14"/>
      <c r="B41" s="14"/>
      <c r="C41" s="14"/>
      <c r="D41" s="44"/>
      <c r="E41" s="14"/>
      <c r="F41" s="14"/>
      <c r="G41" s="14"/>
    </row>
    <row r="42" spans="1:9" x14ac:dyDescent="0.3">
      <c r="A42" s="14"/>
      <c r="B42" s="14"/>
      <c r="C42" s="14"/>
      <c r="D42" s="44"/>
      <c r="E42" s="14"/>
      <c r="F42" s="14"/>
      <c r="G42" s="14"/>
    </row>
    <row r="43" spans="1:9" x14ac:dyDescent="0.3">
      <c r="A43" s="14"/>
      <c r="B43" s="14"/>
      <c r="C43" s="14"/>
      <c r="D43" s="44"/>
      <c r="E43" s="14"/>
      <c r="F43" s="14"/>
      <c r="G43" s="14"/>
    </row>
    <row r="44" spans="1:9" x14ac:dyDescent="0.3">
      <c r="A44" s="14"/>
      <c r="B44" s="14"/>
      <c r="C44" s="14"/>
      <c r="D44" s="44"/>
      <c r="E44" s="14"/>
      <c r="F44" s="14"/>
      <c r="G44" s="14"/>
    </row>
    <row r="45" spans="1:9" x14ac:dyDescent="0.3">
      <c r="A45" s="14"/>
      <c r="B45" s="14"/>
      <c r="C45" s="14"/>
      <c r="D45" s="44"/>
      <c r="E45" s="14"/>
      <c r="F45" s="14"/>
      <c r="G45" s="14"/>
    </row>
    <row r="46" spans="1:9" x14ac:dyDescent="0.3">
      <c r="A46" s="14"/>
      <c r="B46" s="14"/>
      <c r="C46" s="14"/>
      <c r="D46" s="44"/>
      <c r="E46" s="14"/>
      <c r="F46" s="14"/>
      <c r="G46" s="14"/>
    </row>
    <row r="47" spans="1:9" x14ac:dyDescent="0.3">
      <c r="A47" s="14"/>
      <c r="B47" s="14"/>
      <c r="C47" s="14"/>
      <c r="D47" s="44"/>
      <c r="E47" s="14"/>
      <c r="F47" s="14"/>
      <c r="G47" s="14"/>
    </row>
    <row r="48" spans="1:9" x14ac:dyDescent="0.3">
      <c r="A48" s="14"/>
      <c r="B48" s="14"/>
      <c r="C48" s="14"/>
      <c r="D48" s="44"/>
      <c r="E48" s="14"/>
      <c r="F48" s="14"/>
      <c r="G48" s="14"/>
    </row>
    <row r="49" spans="1:7" x14ac:dyDescent="0.3">
      <c r="A49" s="14"/>
      <c r="B49" s="14"/>
      <c r="C49" s="14"/>
      <c r="D49" s="44"/>
      <c r="E49" s="14"/>
      <c r="F49" s="14"/>
      <c r="G49" s="14"/>
    </row>
    <row r="50" spans="1:7" x14ac:dyDescent="0.3">
      <c r="A50" s="14"/>
      <c r="B50" s="14"/>
      <c r="C50" s="14"/>
      <c r="D50" s="44"/>
      <c r="E50" s="14"/>
      <c r="F50" s="14"/>
      <c r="G50" s="14"/>
    </row>
    <row r="51" spans="1:7" x14ac:dyDescent="0.3">
      <c r="A51" s="14"/>
      <c r="B51" s="14"/>
      <c r="C51" s="14"/>
      <c r="D51" s="44"/>
      <c r="E51" s="14"/>
      <c r="F51" s="14"/>
      <c r="G51" s="14"/>
    </row>
    <row r="52" spans="1:7" x14ac:dyDescent="0.3">
      <c r="A52" s="14"/>
      <c r="B52" s="14"/>
      <c r="C52" s="14"/>
      <c r="D52" s="44"/>
      <c r="E52" s="14"/>
      <c r="F52" s="14"/>
      <c r="G52" s="14"/>
    </row>
    <row r="53" spans="1:7" x14ac:dyDescent="0.3">
      <c r="A53" s="14"/>
      <c r="B53" s="14"/>
      <c r="C53" s="14"/>
      <c r="D53" s="44"/>
      <c r="E53" s="14"/>
      <c r="F53" s="14"/>
      <c r="G53" s="14"/>
    </row>
    <row r="54" spans="1:7" x14ac:dyDescent="0.3">
      <c r="A54" s="14"/>
      <c r="B54" s="14"/>
      <c r="C54" s="14"/>
      <c r="D54" s="44"/>
      <c r="E54" s="14"/>
      <c r="F54" s="14"/>
      <c r="G54" s="14"/>
    </row>
    <row r="55" spans="1:7" x14ac:dyDescent="0.3">
      <c r="A55" s="14"/>
      <c r="B55" s="14"/>
      <c r="C55" s="14"/>
      <c r="D55" s="44"/>
      <c r="E55" s="14"/>
      <c r="F55" s="14"/>
      <c r="G55" s="14"/>
    </row>
    <row r="56" spans="1:7" x14ac:dyDescent="0.3">
      <c r="A56" s="14"/>
      <c r="B56" s="14"/>
      <c r="C56" s="14"/>
      <c r="D56" s="44"/>
      <c r="E56" s="14"/>
      <c r="F56" s="14"/>
      <c r="G56" s="14"/>
    </row>
    <row r="57" spans="1:7" x14ac:dyDescent="0.3">
      <c r="A57" s="14"/>
      <c r="B57" s="14"/>
      <c r="C57" s="14"/>
      <c r="D57" s="44"/>
      <c r="E57" s="14"/>
      <c r="F57" s="14"/>
      <c r="G57" s="14"/>
    </row>
    <row r="58" spans="1:7" x14ac:dyDescent="0.3">
      <c r="A58" s="14"/>
      <c r="B58" s="14"/>
      <c r="C58" s="14"/>
      <c r="D58" s="44"/>
      <c r="E58" s="14"/>
      <c r="F58" s="14"/>
      <c r="G58" s="14"/>
    </row>
    <row r="59" spans="1:7" x14ac:dyDescent="0.3">
      <c r="A59" s="14"/>
      <c r="B59" s="14"/>
      <c r="C59" s="14"/>
      <c r="D59" s="44"/>
      <c r="E59" s="14"/>
      <c r="F59" s="14"/>
      <c r="G59" s="14"/>
    </row>
    <row r="60" spans="1:7" x14ac:dyDescent="0.3">
      <c r="A60" s="14"/>
      <c r="B60" s="14"/>
      <c r="C60" s="14"/>
      <c r="D60" s="44"/>
      <c r="E60" s="14"/>
      <c r="F60" s="14"/>
      <c r="G60" s="14"/>
    </row>
    <row r="61" spans="1:7" x14ac:dyDescent="0.3">
      <c r="A61" s="14"/>
      <c r="B61" s="14"/>
      <c r="C61" s="14"/>
      <c r="D61" s="44"/>
      <c r="E61" s="14"/>
      <c r="F61" s="14"/>
      <c r="G61" s="14"/>
    </row>
    <row r="62" spans="1:7" x14ac:dyDescent="0.3">
      <c r="A62" s="14"/>
      <c r="B62" s="14"/>
      <c r="C62" s="14"/>
      <c r="D62" s="44"/>
      <c r="E62" s="14"/>
      <c r="F62" s="14"/>
      <c r="G62" s="14"/>
    </row>
    <row r="63" spans="1:7" x14ac:dyDescent="0.3">
      <c r="A63" s="14"/>
      <c r="B63" s="14"/>
      <c r="C63" s="14"/>
      <c r="D63" s="44"/>
      <c r="E63" s="14"/>
      <c r="F63" s="14"/>
      <c r="G63" s="14"/>
    </row>
  </sheetData>
  <mergeCells count="59">
    <mergeCell ref="C3:C7"/>
    <mergeCell ref="F3:F7"/>
    <mergeCell ref="G3:G7"/>
    <mergeCell ref="D7:E7"/>
    <mergeCell ref="B8:B10"/>
    <mergeCell ref="C8:C10"/>
    <mergeCell ref="F8:F10"/>
    <mergeCell ref="G8:G10"/>
    <mergeCell ref="A22:A24"/>
    <mergeCell ref="A13:A15"/>
    <mergeCell ref="A2:B2"/>
    <mergeCell ref="A3:A12"/>
    <mergeCell ref="B3:B7"/>
    <mergeCell ref="B11:B12"/>
    <mergeCell ref="B16:B21"/>
    <mergeCell ref="F11:F12"/>
    <mergeCell ref="G11:G12"/>
    <mergeCell ref="B13:B15"/>
    <mergeCell ref="C13:C15"/>
    <mergeCell ref="G13:G15"/>
    <mergeCell ref="C11:C12"/>
    <mergeCell ref="C16:C21"/>
    <mergeCell ref="G16:G21"/>
    <mergeCell ref="B22:B25"/>
    <mergeCell ref="C22:C25"/>
    <mergeCell ref="G22:G25"/>
    <mergeCell ref="B26:B29"/>
    <mergeCell ref="C26:C29"/>
    <mergeCell ref="G26:G29"/>
    <mergeCell ref="B30:B32"/>
    <mergeCell ref="C30:C32"/>
    <mergeCell ref="G30:G32"/>
    <mergeCell ref="B33:B35"/>
    <mergeCell ref="C33:C35"/>
    <mergeCell ref="G33:G35"/>
    <mergeCell ref="B36:B39"/>
    <mergeCell ref="C36:C39"/>
    <mergeCell ref="G36:G39"/>
    <mergeCell ref="I3:I7"/>
    <mergeCell ref="H8:H10"/>
    <mergeCell ref="I8:I10"/>
    <mergeCell ref="H11:H12"/>
    <mergeCell ref="I11:I12"/>
    <mergeCell ref="H36:H39"/>
    <mergeCell ref="I36:I39"/>
    <mergeCell ref="A1:I1"/>
    <mergeCell ref="H26:H29"/>
    <mergeCell ref="I26:I29"/>
    <mergeCell ref="H30:H32"/>
    <mergeCell ref="I30:I32"/>
    <mergeCell ref="H33:H35"/>
    <mergeCell ref="I33:I35"/>
    <mergeCell ref="H13:H15"/>
    <mergeCell ref="I13:I15"/>
    <mergeCell ref="H16:H21"/>
    <mergeCell ref="I16:I21"/>
    <mergeCell ref="H22:H25"/>
    <mergeCell ref="I22:I25"/>
    <mergeCell ref="H3:H7"/>
  </mergeCells>
  <dataValidations count="1">
    <dataValidation type="whole" allowBlank="1" showInputMessage="1" showErrorMessage="1" sqref="G3:G15">
      <formula1>1</formula1>
      <formula2>6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2021-10-06T19:22:16Z</dcterms:created>
  <dcterms:modified xsi:type="dcterms:W3CDTF">2022-02-09T19:47:49Z</dcterms:modified>
</cp:coreProperties>
</file>